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700" windowHeight="691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<sst xmlns="http://schemas.openxmlformats.org/spreadsheetml/2006/main" count="33" uniqueCount="32">
  <si>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№</t>
  </si>
  <si>
    <t>Наименование вуза</t>
  </si>
  <si>
    <t>URL</t>
  </si>
  <si>
    <t>Arcaler
Rank</t>
  </si>
  <si>
    <t>QI</t>
  </si>
  <si>
    <t>Google</t>
  </si>
  <si>
    <t>Yandex</t>
  </si>
  <si>
    <t>Рейтинг Рейтор</t>
  </si>
  <si>
    <t>Число выпускников</t>
  </si>
  <si>
    <t>www.msu.ru</t>
  </si>
  <si>
    <t>www.rea.ru</t>
  </si>
  <si>
    <t>Российская академия государственной службы при Президенте РФ</t>
  </si>
  <si>
    <t>www.rags.ru</t>
  </si>
  <si>
    <t>Финансовая академия при Правительстве РФ</t>
  </si>
  <si>
    <t>www.fa.ru</t>
  </si>
  <si>
    <t>Санкт-Петербургский государственный университет экономики и финансов</t>
  </si>
  <si>
    <t>www.finec.ru</t>
  </si>
  <si>
    <t>Академия народного хозяйства при Правительстве РФ</t>
  </si>
  <si>
    <t>www.ane.ru</t>
  </si>
  <si>
    <t>www.guu.ru</t>
  </si>
  <si>
    <t>Всероссийский заочный финансово-экономический институт</t>
  </si>
  <si>
    <t>www.vzfei.ru</t>
  </si>
  <si>
    <t>8-9</t>
  </si>
  <si>
    <t>Всероссийская академия внешней торговли Министерства экономического развития и торговли РФ</t>
  </si>
  <si>
    <t>www.vavt.ru</t>
  </si>
  <si>
    <t>Среднее значение</t>
  </si>
  <si>
    <t>Из 9 вузов 1 имеeт QI выше среднего значения (0.29) на 06.06.08.</t>
  </si>
  <si>
    <t>*QI  - обобщенный индекс интеллектуального капитала</t>
  </si>
  <si>
    <r>
      <t xml:space="preserve">             Arcaler QI*</t>
    </r>
    <r>
      <rPr>
        <b/>
        <sz val="14"/>
        <rFont val="Times LatRus"/>
        <family val="1"/>
      </rPr>
      <t xml:space="preserve"> </t>
    </r>
    <r>
      <rPr>
        <b/>
        <sz val="14"/>
        <color indexed="12"/>
        <rFont val="Times LatRus"/>
        <family val="1"/>
      </rPr>
      <t>(06.06.08)</t>
    </r>
    <r>
      <rPr>
        <b/>
        <sz val="14"/>
        <rFont val="Times LatRus"/>
        <family val="1"/>
      </rPr>
      <t xml:space="preserve"> и </t>
    </r>
    <r>
      <rPr>
        <b/>
        <sz val="14"/>
        <color indexed="21"/>
        <rFont val="Times LatRus"/>
        <family val="1"/>
      </rPr>
      <t>РЕЙТОР(2008)</t>
    </r>
    <r>
      <rPr>
        <b/>
        <sz val="14"/>
        <rFont val="Times LatRus"/>
        <family val="1"/>
      </rPr>
      <t xml:space="preserve"> рейтинги 
              9 российских вузов по «Второму и более» высшему образованию </t>
    </r>
  </si>
  <si>
    <r>
      <t>Московский государственный университет имени М.В</t>
    </r>
    <r>
      <rPr>
        <b/>
        <sz val="10"/>
        <rFont val="Arial"/>
        <family val="2"/>
      </rPr>
      <t xml:space="preserve">. </t>
    </r>
    <r>
      <rPr>
        <b/>
        <sz val="10"/>
        <rFont val="Times New Roman"/>
        <family val="1"/>
      </rPr>
      <t>Ломоносова</t>
    </r>
  </si>
  <si>
    <r>
      <t>Российская экономическая академия им</t>
    </r>
    <r>
      <rPr>
        <b/>
        <sz val="10"/>
        <rFont val="Arial"/>
        <family val="2"/>
      </rPr>
      <t xml:space="preserve">. </t>
    </r>
    <r>
      <rPr>
        <b/>
        <sz val="10"/>
        <rFont val="Times New Roman"/>
        <family val="1"/>
      </rPr>
      <t>Г.В. Плеханова</t>
    </r>
  </si>
  <si>
    <r>
      <t xml:space="preserve">Государственный университет управления </t>
    </r>
    <r>
      <rPr>
        <sz val="10"/>
        <rFont val="Arial"/>
        <family val="2"/>
      </rPr>
      <t>(</t>
    </r>
    <r>
      <rPr>
        <sz val="10"/>
        <rFont val="ArialMT"/>
        <family val="0"/>
      </rPr>
      <t>ГУУ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</si>
</sst>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_);_(@_)"/>
    <numFmt numFmtId="178" formatCode="[$-409]dddd\,\ mmmm\ dd\,\ yyyy"/>
    <numFmt numFmtId="179" formatCode="[$-409]h:mm:ss\ AM/PM"/>
    <numFmt numFmtId="180" formatCode="mm/dd/yy;@"/>
    <numFmt numFmtId="181" formatCode="dd/mm/yy;@"/>
    <numFmt numFmtId="182" formatCode="0.000"/>
    <numFmt numFmtId="183" formatCode="0.0000"/>
    <numFmt numFmtId="184" formatCode="_-* #,##0.000_р_._-;\-* #,##0.000_р_._-;_-* &quot;-&quot;??_р_._-;_-@_-"/>
    <numFmt numFmtId="185" formatCode="_-* #,##0.0000_р_._-;\-* #,##0.0000_р_._-;_-* &quot;-&quot;??_р_._-;_-@_-"/>
    <numFmt numFmtId="186" formatCode="[$-419]mmmm\ yyyy;@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-BoldMT"/>
      <family val="0"/>
    </font>
    <font>
      <b/>
      <sz val="14"/>
      <name val="Times LatRus"/>
      <family val="1"/>
    </font>
    <font>
      <b/>
      <sz val="14"/>
      <color indexed="12"/>
      <name val="Times LatRus"/>
      <family val="1"/>
    </font>
    <font>
      <b/>
      <sz val="14"/>
      <color indexed="21"/>
      <name val="Times LatRus"/>
      <family val="1"/>
    </font>
    <font>
      <b/>
      <sz val="12"/>
      <name val="Times New Roman"/>
      <family val="1"/>
    </font>
    <font>
      <b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23"/>
      <name val="Times New Roman"/>
      <family val="1"/>
    </font>
    <font>
      <b/>
      <sz val="9"/>
      <color indexed="21"/>
      <name val="Times New Roman"/>
      <family val="1"/>
    </font>
    <font>
      <sz val="9"/>
      <name val="Times New Roman"/>
      <family val="1"/>
    </font>
    <font>
      <sz val="10"/>
      <color indexed="2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8.2"/>
      <name val="Times New Roman"/>
      <family val="1"/>
    </font>
    <font>
      <b/>
      <sz val="9"/>
      <color indexed="23"/>
      <name val="Times New Roman"/>
      <family val="1"/>
    </font>
    <font>
      <sz val="10"/>
      <name val="Times New Roman"/>
      <family val="1"/>
    </font>
    <font>
      <sz val="8.2"/>
      <name val="Times New Roman"/>
      <family val="1"/>
    </font>
    <font>
      <sz val="11"/>
      <color indexed="12"/>
      <name val="Times New Roman"/>
      <family val="1"/>
    </font>
    <font>
      <sz val="9"/>
      <color indexed="23"/>
      <name val="Times New Roman"/>
      <family val="1"/>
    </font>
    <font>
      <sz val="10"/>
      <name val="ArialMT"/>
      <family val="0"/>
    </font>
    <font>
      <sz val="10"/>
      <color indexed="8"/>
      <name val="Times New Roman"/>
      <family val="1"/>
    </font>
    <font>
      <sz val="12"/>
      <color indexed="21"/>
      <name val="Times New Roman"/>
      <family val="1"/>
    </font>
    <font>
      <sz val="8"/>
      <color indexed="23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" xfId="20" applyFont="1" applyFill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/>
    </xf>
    <xf numFmtId="1" fontId="8" fillId="0" borderId="2" xfId="15" applyNumberFormat="1" applyFont="1" applyBorder="1" applyAlignment="1">
      <alignment horizontal="center" vertical="center" wrapText="1"/>
    </xf>
    <xf numFmtId="177" fontId="9" fillId="0" borderId="2" xfId="15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justify"/>
    </xf>
    <xf numFmtId="0" fontId="11" fillId="0" borderId="5" xfId="0" applyFont="1" applyBorder="1" applyAlignment="1">
      <alignment horizontal="center" vertical="justify"/>
    </xf>
    <xf numFmtId="0" fontId="0" fillId="0" borderId="0" xfId="0" applyFill="1" applyAlignment="1">
      <alignment vertical="justify"/>
    </xf>
    <xf numFmtId="181" fontId="12" fillId="0" borderId="6" xfId="15" applyNumberFormat="1" applyFont="1" applyBorder="1" applyAlignment="1">
      <alignment horizontal="center" vertical="center"/>
    </xf>
    <xf numFmtId="181" fontId="12" fillId="0" borderId="7" xfId="15" applyNumberFormat="1" applyFont="1" applyBorder="1" applyAlignment="1">
      <alignment horizontal="center" vertical="center"/>
    </xf>
    <xf numFmtId="181" fontId="12" fillId="0" borderId="8" xfId="15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justify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justify" wrapText="1"/>
    </xf>
    <xf numFmtId="0" fontId="16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171" fontId="8" fillId="0" borderId="10" xfId="15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justify" wrapText="1"/>
    </xf>
    <xf numFmtId="0" fontId="19" fillId="0" borderId="2" xfId="0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171" fontId="20" fillId="0" borderId="10" xfId="15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23" fillId="0" borderId="2" xfId="0" applyFont="1" applyFill="1" applyBorder="1" applyAlignment="1">
      <alignment/>
    </xf>
    <xf numFmtId="43" fontId="8" fillId="0" borderId="2" xfId="0" applyNumberFormat="1" applyFont="1" applyFill="1" applyBorder="1" applyAlignment="1">
      <alignment horizontal="center"/>
    </xf>
    <xf numFmtId="1" fontId="17" fillId="0" borderId="2" xfId="0" applyNumberFormat="1" applyFont="1" applyFill="1" applyBorder="1" applyAlignment="1">
      <alignment horizontal="center"/>
    </xf>
    <xf numFmtId="1" fontId="17" fillId="0" borderId="3" xfId="0" applyNumberFormat="1" applyFont="1" applyFill="1" applyBorder="1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justify" wrapText="1"/>
    </xf>
    <xf numFmtId="0" fontId="0" fillId="0" borderId="0" xfId="0" applyAlignment="1">
      <alignment vertical="justify"/>
    </xf>
    <xf numFmtId="0" fontId="14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newcompar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reitor.ru/" TargetMode="External" /><Relationship Id="rId3" Type="http://schemas.openxmlformats.org/officeDocument/2006/relationships/hyperlink" Target="http://reitor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904875</xdr:colOff>
      <xdr:row>0</xdr:row>
      <xdr:rowOff>504825</xdr:rowOff>
    </xdr:to>
    <xdr:pic>
      <xdr:nvPicPr>
        <xdr:cNvPr id="1" name="Picture 1" descr="агентство «РейтОР»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181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D2" sqref="D2"/>
    </sheetView>
  </sheetViews>
  <sheetFormatPr defaultColWidth="9.140625" defaultRowHeight="12.75"/>
  <cols>
    <col min="1" max="1" width="5.00390625" style="0" customWidth="1"/>
    <col min="2" max="2" width="56.140625" style="51" customWidth="1"/>
    <col min="3" max="3" width="9.8515625" style="0" customWidth="1"/>
    <col min="4" max="4" width="7.140625" style="0" customWidth="1"/>
    <col min="5" max="5" width="6.57421875" style="51" customWidth="1"/>
    <col min="6" max="6" width="7.57421875" style="0" customWidth="1"/>
  </cols>
  <sheetData>
    <row r="1" spans="1:9" ht="42.75" customHeight="1">
      <c r="A1" s="1"/>
      <c r="B1" s="2" t="s">
        <v>28</v>
      </c>
      <c r="C1" s="2"/>
      <c r="D1" s="2"/>
      <c r="E1" s="2"/>
      <c r="F1" s="2"/>
      <c r="G1" s="2"/>
      <c r="H1" s="2"/>
      <c r="I1" s="2"/>
    </row>
    <row r="2" spans="1:9" s="10" customFormat="1" ht="24.75" customHeight="1">
      <c r="A2" s="3" t="s">
        <v>0</v>
      </c>
      <c r="B2" s="3" t="s">
        <v>1</v>
      </c>
      <c r="C2" s="3" t="s">
        <v>2</v>
      </c>
      <c r="D2" s="4" t="s">
        <v>3</v>
      </c>
      <c r="E2" s="5" t="s">
        <v>4</v>
      </c>
      <c r="F2" s="6" t="s">
        <v>5</v>
      </c>
      <c r="G2" s="7" t="s">
        <v>6</v>
      </c>
      <c r="H2" s="8" t="s">
        <v>7</v>
      </c>
      <c r="I2" s="9" t="s">
        <v>8</v>
      </c>
    </row>
    <row r="3" spans="1:9" s="10" customFormat="1" ht="12.75" customHeight="1">
      <c r="A3" s="3"/>
      <c r="B3" s="3"/>
      <c r="C3" s="3"/>
      <c r="D3" s="11">
        <v>39605</v>
      </c>
      <c r="E3" s="12"/>
      <c r="F3" s="12"/>
      <c r="G3" s="13"/>
      <c r="H3" s="14">
        <v>2008</v>
      </c>
      <c r="I3" s="15"/>
    </row>
    <row r="4" spans="1:9" ht="16.5" customHeight="1">
      <c r="A4" s="16">
        <v>1</v>
      </c>
      <c r="B4" s="17" t="s">
        <v>29</v>
      </c>
      <c r="C4" s="18" t="s">
        <v>9</v>
      </c>
      <c r="D4" s="19">
        <v>1</v>
      </c>
      <c r="E4" s="20">
        <v>1.41421356237</v>
      </c>
      <c r="F4" s="21">
        <v>60700</v>
      </c>
      <c r="G4" s="22">
        <v>18000</v>
      </c>
      <c r="H4" s="23">
        <v>3</v>
      </c>
      <c r="I4" s="24">
        <v>18</v>
      </c>
    </row>
    <row r="5" spans="1:9" ht="14.25">
      <c r="A5" s="16">
        <v>2</v>
      </c>
      <c r="B5" s="17" t="s">
        <v>30</v>
      </c>
      <c r="C5" s="18" t="s">
        <v>10</v>
      </c>
      <c r="D5" s="19">
        <v>2</v>
      </c>
      <c r="E5" s="20">
        <v>0.267328331474</v>
      </c>
      <c r="F5" s="21">
        <v>14600</v>
      </c>
      <c r="G5" s="25">
        <v>2100</v>
      </c>
      <c r="H5" s="23">
        <v>4</v>
      </c>
      <c r="I5" s="24">
        <v>13</v>
      </c>
    </row>
    <row r="6" spans="1:9" ht="16.5" customHeight="1">
      <c r="A6" s="16">
        <v>3</v>
      </c>
      <c r="B6" s="17" t="s">
        <v>11</v>
      </c>
      <c r="C6" s="18" t="s">
        <v>12</v>
      </c>
      <c r="D6" s="19">
        <v>3</v>
      </c>
      <c r="E6" s="20">
        <v>0.234058540067</v>
      </c>
      <c r="F6" s="21">
        <v>13400</v>
      </c>
      <c r="G6" s="25">
        <v>1400</v>
      </c>
      <c r="H6" s="23">
        <v>6</v>
      </c>
      <c r="I6" s="24">
        <v>7</v>
      </c>
    </row>
    <row r="7" spans="1:9" ht="15">
      <c r="A7" s="26">
        <v>4</v>
      </c>
      <c r="B7" s="27" t="s">
        <v>13</v>
      </c>
      <c r="C7" s="28" t="s">
        <v>14</v>
      </c>
      <c r="D7" s="29">
        <v>4</v>
      </c>
      <c r="E7" s="30">
        <v>0.156552880281</v>
      </c>
      <c r="F7" s="31">
        <v>4980</v>
      </c>
      <c r="G7" s="32">
        <v>2400</v>
      </c>
      <c r="H7" s="23">
        <v>1</v>
      </c>
      <c r="I7" s="24">
        <v>26</v>
      </c>
    </row>
    <row r="8" spans="1:9" ht="25.5">
      <c r="A8" s="26">
        <v>5</v>
      </c>
      <c r="B8" s="27" t="s">
        <v>15</v>
      </c>
      <c r="C8" s="28" t="s">
        <v>16</v>
      </c>
      <c r="D8" s="29">
        <v>5</v>
      </c>
      <c r="E8" s="30">
        <v>0.131108496981</v>
      </c>
      <c r="F8" s="31">
        <v>2880</v>
      </c>
      <c r="G8" s="32">
        <v>2200</v>
      </c>
      <c r="H8" s="23">
        <v>7</v>
      </c>
      <c r="I8" s="24">
        <v>6</v>
      </c>
    </row>
    <row r="9" spans="1:9" ht="15">
      <c r="A9" s="26">
        <v>6</v>
      </c>
      <c r="B9" s="27" t="s">
        <v>17</v>
      </c>
      <c r="C9" s="28" t="s">
        <v>18</v>
      </c>
      <c r="D9" s="29">
        <v>6</v>
      </c>
      <c r="E9" s="30">
        <v>0.128921398906</v>
      </c>
      <c r="F9" s="31">
        <v>3330</v>
      </c>
      <c r="G9" s="32">
        <v>2100</v>
      </c>
      <c r="H9" s="23">
        <v>2</v>
      </c>
      <c r="I9" s="24">
        <v>25</v>
      </c>
    </row>
    <row r="10" spans="1:9" ht="15">
      <c r="A10" s="26">
        <v>7</v>
      </c>
      <c r="B10" s="27" t="s">
        <v>31</v>
      </c>
      <c r="C10" s="28" t="s">
        <v>19</v>
      </c>
      <c r="D10" s="29">
        <v>7</v>
      </c>
      <c r="E10" s="30">
        <v>0.101304443335</v>
      </c>
      <c r="F10" s="31">
        <v>4630</v>
      </c>
      <c r="G10" s="32">
        <v>1200</v>
      </c>
      <c r="H10" s="23">
        <v>5</v>
      </c>
      <c r="I10" s="24">
        <v>11</v>
      </c>
    </row>
    <row r="11" spans="1:9" ht="15">
      <c r="A11" s="26">
        <v>8</v>
      </c>
      <c r="B11" s="27" t="s">
        <v>20</v>
      </c>
      <c r="C11" s="28" t="s">
        <v>21</v>
      </c>
      <c r="D11" s="29">
        <v>8</v>
      </c>
      <c r="E11" s="30">
        <v>0.0898512303009</v>
      </c>
      <c r="F11" s="31">
        <v>4640</v>
      </c>
      <c r="G11" s="32">
        <v>850</v>
      </c>
      <c r="H11" s="33" t="s">
        <v>22</v>
      </c>
      <c r="I11" s="24">
        <v>5</v>
      </c>
    </row>
    <row r="12" spans="1:9" ht="25.5">
      <c r="A12" s="26">
        <v>9</v>
      </c>
      <c r="B12" s="27" t="s">
        <v>23</v>
      </c>
      <c r="C12" s="28" t="s">
        <v>24</v>
      </c>
      <c r="D12" s="29">
        <v>9</v>
      </c>
      <c r="E12" s="30">
        <v>0.0508138307722</v>
      </c>
      <c r="F12" s="31">
        <v>2170</v>
      </c>
      <c r="G12" s="32">
        <v>650</v>
      </c>
      <c r="H12" s="33" t="s">
        <v>22</v>
      </c>
      <c r="I12" s="24">
        <v>5</v>
      </c>
    </row>
    <row r="13" spans="1:9" s="42" customFormat="1" ht="15.75">
      <c r="A13" s="34"/>
      <c r="B13" s="35" t="s">
        <v>25</v>
      </c>
      <c r="C13" s="34"/>
      <c r="D13" s="36"/>
      <c r="E13" s="37">
        <f>AVERAGE(E4:E12)</f>
        <v>0.2860169682763445</v>
      </c>
      <c r="F13" s="38">
        <f>AVERAGE(F4:F12)</f>
        <v>12370</v>
      </c>
      <c r="G13" s="39">
        <f>AVERAGE(G4:G12)</f>
        <v>3433.3333333333335</v>
      </c>
      <c r="H13" s="40"/>
      <c r="I13" s="41"/>
    </row>
    <row r="15" spans="1:10" ht="12.75">
      <c r="A15" s="43" t="s">
        <v>26</v>
      </c>
      <c r="B15" s="43"/>
      <c r="C15" s="43"/>
      <c r="D15" s="43"/>
      <c r="E15" s="43"/>
      <c r="F15" s="43"/>
      <c r="G15" s="43"/>
      <c r="H15" s="43"/>
      <c r="I15" s="43"/>
      <c r="J15" s="44"/>
    </row>
    <row r="16" spans="1:10" ht="12.75">
      <c r="A16" s="45" t="s">
        <v>27</v>
      </c>
      <c r="B16" s="45"/>
      <c r="C16" s="45"/>
      <c r="D16" s="45"/>
      <c r="E16" s="45"/>
      <c r="F16" s="45"/>
      <c r="G16" s="45"/>
      <c r="H16" s="45"/>
      <c r="I16" s="45"/>
      <c r="J16" s="44"/>
    </row>
    <row r="17" spans="1:6" ht="12.75">
      <c r="A17" s="46"/>
      <c r="B17" s="47"/>
      <c r="C17" s="46"/>
      <c r="D17" s="46"/>
      <c r="E17" s="48"/>
      <c r="F17" s="46"/>
    </row>
    <row r="18" spans="1:6" ht="12.75">
      <c r="A18" s="46"/>
      <c r="B18" s="47"/>
      <c r="C18" s="49"/>
      <c r="D18" s="49"/>
      <c r="E18" s="49"/>
      <c r="F18" s="46"/>
    </row>
    <row r="19" spans="1:6" ht="12.75">
      <c r="A19" s="46"/>
      <c r="B19" s="47"/>
      <c r="C19" s="46"/>
      <c r="D19" s="46"/>
      <c r="E19" s="48"/>
      <c r="F19" s="46"/>
    </row>
    <row r="20" spans="1:6" ht="12.75">
      <c r="A20" s="46"/>
      <c r="B20" s="47"/>
      <c r="C20" s="50"/>
      <c r="D20" s="50"/>
      <c r="E20" s="47"/>
      <c r="F20" s="46"/>
    </row>
    <row r="21" spans="1:6" ht="12.75">
      <c r="A21" s="46"/>
      <c r="B21" s="47"/>
      <c r="C21" s="50"/>
      <c r="D21" s="50"/>
      <c r="E21" s="47"/>
      <c r="F21" s="46"/>
    </row>
    <row r="22" spans="1:6" ht="12.75">
      <c r="A22" s="46"/>
      <c r="B22" s="47"/>
      <c r="C22" s="50"/>
      <c r="D22" s="50"/>
      <c r="E22" s="47"/>
      <c r="F22" s="46"/>
    </row>
    <row r="23" spans="1:6" ht="12.75">
      <c r="A23" s="46"/>
      <c r="B23" s="47"/>
      <c r="C23" s="50"/>
      <c r="D23" s="50"/>
      <c r="E23" s="47"/>
      <c r="F23" s="46"/>
    </row>
    <row r="24" spans="1:6" ht="12.75">
      <c r="A24" s="46"/>
      <c r="B24" s="47"/>
      <c r="C24" s="50"/>
      <c r="D24" s="50"/>
      <c r="E24" s="47"/>
      <c r="F24" s="46"/>
    </row>
    <row r="25" spans="1:6" ht="12.75">
      <c r="A25" s="46"/>
      <c r="B25" s="47"/>
      <c r="C25" s="50"/>
      <c r="D25" s="50"/>
      <c r="E25" s="47"/>
      <c r="F25" s="46"/>
    </row>
    <row r="26" spans="1:6" ht="12.75">
      <c r="A26" s="46"/>
      <c r="B26" s="47"/>
      <c r="C26" s="50"/>
      <c r="D26" s="50"/>
      <c r="E26" s="47"/>
      <c r="F26" s="46"/>
    </row>
    <row r="27" spans="1:6" ht="12.75">
      <c r="A27" s="46"/>
      <c r="B27" s="47"/>
      <c r="C27" s="50"/>
      <c r="D27" s="50"/>
      <c r="E27" s="47"/>
      <c r="F27" s="46"/>
    </row>
    <row r="28" spans="1:6" ht="12.75">
      <c r="A28" s="46"/>
      <c r="B28" s="47"/>
      <c r="C28" s="50"/>
      <c r="D28" s="50"/>
      <c r="E28" s="47"/>
      <c r="F28" s="46"/>
    </row>
    <row r="29" ht="12.75">
      <c r="B29" s="48"/>
    </row>
    <row r="30" ht="12.75">
      <c r="B30" s="48"/>
    </row>
    <row r="31" ht="12.75">
      <c r="B31" s="48"/>
    </row>
    <row r="32" ht="12.75">
      <c r="B32" s="48"/>
    </row>
    <row r="33" ht="12.75">
      <c r="B33" s="48"/>
    </row>
    <row r="34" ht="12.75">
      <c r="B34" s="48"/>
    </row>
  </sheetData>
  <mergeCells count="8">
    <mergeCell ref="A15:I15"/>
    <mergeCell ref="A16:I16"/>
    <mergeCell ref="B1:I1"/>
    <mergeCell ref="A2:A3"/>
    <mergeCell ref="B2:B3"/>
    <mergeCell ref="C2:C3"/>
    <mergeCell ref="I2:I3"/>
    <mergeCell ref="D3:G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2008-06-20T07:00:33Z</dcterms:created>
  <dcterms:modified xsi:type="dcterms:W3CDTF">2008-06-20T07:01:33Z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